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<sst xmlns="http://schemas.openxmlformats.org/spreadsheetml/2006/main" count="52" uniqueCount="35">
  <si>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</si>
  <si>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</si>
  <si>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</si>
  <si>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</si>
  <si>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</si>
  <si>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</si>
  <si>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</si>
  <si>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</si>
  <si>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</si>
  <si>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</si>
  <si>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</si>
  <si>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</si>
  <si>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</si>
  <si>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</si>
  <si>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</si>
  <si>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</si>
  <si>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</si>
  <si>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Ogółem</t>
  </si>
  <si>
    <t xml:space="preserve">       Sporządził                             miejscowość i data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</si>
  <si>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</si>
  <si>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</si>
  <si>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</si>
  <si>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</si>
  <si>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</si>
  <si>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Ochrona przeciwpożarowa, w tym dotacje do środków trwałych</t>
  </si>
  <si>
    <t>Wynagrodzenia pracowników interwencyjnych z Urzędu Pracy</t>
  </si>
  <si>
    <t>Dopłaty do budowy ścieżek przyrodniczych i miejsc postojowych</t>
  </si>
  <si>
    <t>Należna</t>
  </si>
  <si>
    <t>Otrzymana</t>
  </si>
  <si>
    <t>ŚRODKI ZEWNĘTRZNE W ROZBICIU NA ŹRÓDŁA i ZADANIA</t>
  </si>
  <si>
    <t>x</t>
  </si>
  <si>
    <t>Henryka Pietruk                     Gościno, 15.02.2012</t>
  </si>
  <si>
    <t>Henryka Pietruk</t>
  </si>
  <si>
    <t>mgr inż. Krzysztof Olejnik</t>
  </si>
  <si>
    <t>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</si>
</sst>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4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4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4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4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wrapText="1"/>
      <protection locked="0"/>
    </xf>
    <xf numFmtId="4" fontId="1" fillId="4" borderId="35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1" fillId="4" borderId="38" xfId="0" applyNumberFormat="1" applyFont="1" applyFill="1" applyBorder="1" applyAlignment="1" applyProtection="1">
      <alignment/>
      <protection/>
    </xf>
    <xf numFmtId="4" fontId="1" fillId="4" borderId="15" xfId="0" applyNumberFormat="1" applyFont="1" applyFill="1" applyBorder="1" applyAlignment="1" applyProtection="1">
      <alignment/>
      <protection/>
    </xf>
    <xf numFmtId="4" fontId="1" fillId="4" borderId="16" xfId="0" applyNumberFormat="1" applyFont="1" applyFill="1" applyBorder="1" applyAlignment="1" applyProtection="1">
      <alignment/>
      <protection/>
    </xf>
    <xf numFmtId="4" fontId="1" fillId="4" borderId="39" xfId="0" applyNumberFormat="1" applyFont="1" applyFill="1" applyBorder="1" applyAlignment="1" applyProtection="1">
      <alignment/>
      <protection/>
    </xf>
    <xf numFmtId="4" fontId="1" fillId="4" borderId="19" xfId="0" applyNumberFormat="1" applyFont="1" applyFill="1" applyBorder="1" applyAlignment="1" applyProtection="1">
      <alignment/>
      <protection/>
    </xf>
    <xf numFmtId="0" fontId="1" fillId="0" borderId="3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9">
      <selection activeCell="I16" sqref="I1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59" t="s">
        <v>29</v>
      </c>
      <c r="B1" s="60"/>
      <c r="C1" s="60"/>
      <c r="D1" s="60"/>
      <c r="E1" s="60"/>
      <c r="F1" s="60"/>
      <c r="G1" s="60"/>
      <c r="H1" s="60"/>
    </row>
    <row r="2" spans="1:8" ht="14.25" customHeight="1">
      <c r="A2" s="59" t="s">
        <v>34</v>
      </c>
      <c r="B2" s="60"/>
      <c r="C2" s="60"/>
      <c r="D2" s="60"/>
      <c r="E2" s="60"/>
      <c r="F2" s="60"/>
      <c r="G2" s="60"/>
      <c r="H2" s="60"/>
    </row>
    <row r="3" ht="6" customHeight="1" thickBot="1"/>
    <row r="4" spans="1:8" ht="13.5" thickBot="1">
      <c r="A4" s="64" t="s">
        <v>0</v>
      </c>
      <c r="B4" s="67" t="s">
        <v>1</v>
      </c>
      <c r="C4" s="61" t="s">
        <v>2</v>
      </c>
      <c r="D4" s="61"/>
      <c r="E4" s="61"/>
      <c r="F4" s="61"/>
      <c r="G4" s="61"/>
      <c r="H4" s="62"/>
    </row>
    <row r="5" spans="1:8" ht="51">
      <c r="A5" s="65"/>
      <c r="B5" s="68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65"/>
      <c r="B6" s="39" t="s">
        <v>27</v>
      </c>
      <c r="C6" s="30" t="s">
        <v>27</v>
      </c>
      <c r="D6" s="31" t="s">
        <v>27</v>
      </c>
      <c r="E6" s="31" t="s">
        <v>27</v>
      </c>
      <c r="F6" s="31" t="s">
        <v>27</v>
      </c>
      <c r="G6" s="31" t="s">
        <v>27</v>
      </c>
      <c r="H6" s="32" t="s">
        <v>27</v>
      </c>
    </row>
    <row r="7" spans="1:8" ht="13.5" thickBot="1">
      <c r="A7" s="66"/>
      <c r="B7" s="40" t="s">
        <v>28</v>
      </c>
      <c r="C7" s="29" t="s">
        <v>28</v>
      </c>
      <c r="D7" s="29" t="s">
        <v>28</v>
      </c>
      <c r="E7" s="29" t="s">
        <v>28</v>
      </c>
      <c r="F7" s="29" t="s">
        <v>28</v>
      </c>
      <c r="G7" s="29" t="s">
        <v>28</v>
      </c>
      <c r="H7" s="33" t="s">
        <v>28</v>
      </c>
    </row>
    <row r="8" spans="1:8" ht="12.75">
      <c r="A8" s="54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55"/>
      <c r="B9" s="20">
        <f aca="true" t="shared" si="0" ref="B9:B39">SUM(C9:H9)</f>
        <v>0</v>
      </c>
      <c r="C9" s="21"/>
      <c r="D9" s="22"/>
      <c r="E9" s="22"/>
      <c r="F9" s="22"/>
      <c r="G9" s="22"/>
      <c r="H9" s="23"/>
    </row>
    <row r="10" spans="1:8" ht="12.75">
      <c r="A10" s="54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55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54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55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54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55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54" t="s">
        <v>13</v>
      </c>
      <c r="B16" s="16">
        <f t="shared" si="0"/>
        <v>1342.81</v>
      </c>
      <c r="C16" s="17">
        <v>1342.81</v>
      </c>
      <c r="D16" s="18"/>
      <c r="E16" s="18"/>
      <c r="F16" s="18"/>
      <c r="G16" s="18"/>
      <c r="H16" s="19"/>
    </row>
    <row r="17" spans="1:8" ht="13.5" thickBot="1">
      <c r="A17" s="55"/>
      <c r="B17" s="20">
        <f t="shared" si="0"/>
        <v>1342.81</v>
      </c>
      <c r="C17" s="21">
        <v>1342.81</v>
      </c>
      <c r="D17" s="22"/>
      <c r="E17" s="22"/>
      <c r="F17" s="22"/>
      <c r="G17" s="22"/>
      <c r="H17" s="23"/>
    </row>
    <row r="18" spans="1:8" ht="12.75">
      <c r="A18" s="54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55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54" t="s">
        <v>26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55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54" t="s">
        <v>24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55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54" t="s">
        <v>21</v>
      </c>
      <c r="B24" s="16">
        <f t="shared" si="0"/>
        <v>15459.37</v>
      </c>
      <c r="C24" s="17">
        <v>830.84</v>
      </c>
      <c r="D24" s="18"/>
      <c r="E24" s="18"/>
      <c r="F24" s="18"/>
      <c r="G24" s="18">
        <v>14628.53</v>
      </c>
      <c r="H24" s="19"/>
    </row>
    <row r="25" spans="1:8" ht="13.5" thickBot="1">
      <c r="A25" s="55"/>
      <c r="B25" s="20">
        <f t="shared" si="0"/>
        <v>27277.22</v>
      </c>
      <c r="C25" s="21">
        <v>1405.84</v>
      </c>
      <c r="D25" s="22"/>
      <c r="E25" s="22"/>
      <c r="F25" s="22"/>
      <c r="G25" s="22">
        <v>25871.38</v>
      </c>
      <c r="H25" s="23"/>
    </row>
    <row r="26" spans="1:8" ht="12.75">
      <c r="A26" s="54" t="s">
        <v>22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55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54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56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54" t="s">
        <v>25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55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46" t="s">
        <v>30</v>
      </c>
      <c r="D32" s="46" t="s">
        <v>30</v>
      </c>
      <c r="E32" s="46" t="s">
        <v>30</v>
      </c>
      <c r="F32" s="46" t="s">
        <v>30</v>
      </c>
      <c r="G32" s="46" t="s">
        <v>30</v>
      </c>
      <c r="H32" s="46" t="s">
        <v>30</v>
      </c>
    </row>
    <row r="33" spans="1:8" ht="12.75">
      <c r="A33" s="57"/>
      <c r="B33" s="2">
        <f t="shared" si="0"/>
        <v>0</v>
      </c>
      <c r="C33" s="15"/>
      <c r="D33" s="3"/>
      <c r="E33" s="3"/>
      <c r="F33" s="3"/>
      <c r="G33" s="3"/>
      <c r="H33" s="28"/>
    </row>
    <row r="34" spans="1:8" ht="12.75">
      <c r="A34" s="58"/>
      <c r="B34" s="2">
        <f t="shared" si="0"/>
        <v>0</v>
      </c>
      <c r="C34" s="15"/>
      <c r="D34" s="3"/>
      <c r="E34" s="3"/>
      <c r="F34" s="3"/>
      <c r="G34" s="3"/>
      <c r="H34" s="28"/>
    </row>
    <row r="35" spans="1:8" ht="12.75">
      <c r="A35" s="57"/>
      <c r="B35" s="2">
        <f t="shared" si="0"/>
        <v>0</v>
      </c>
      <c r="C35" s="15"/>
      <c r="D35" s="3"/>
      <c r="E35" s="3"/>
      <c r="F35" s="3"/>
      <c r="G35" s="3"/>
      <c r="H35" s="28"/>
    </row>
    <row r="36" spans="1:8" ht="13.5" thickBot="1">
      <c r="A36" s="63"/>
      <c r="B36" s="41">
        <f t="shared" si="0"/>
        <v>0</v>
      </c>
      <c r="C36" s="42"/>
      <c r="D36" s="43"/>
      <c r="E36" s="43"/>
      <c r="F36" s="43"/>
      <c r="G36" s="43"/>
      <c r="H36" s="44"/>
    </row>
    <row r="37" spans="1:8" ht="26.25" thickBot="1">
      <c r="A37" s="45" t="s">
        <v>23</v>
      </c>
      <c r="B37" s="49">
        <f t="shared" si="0"/>
        <v>20302.7</v>
      </c>
      <c r="C37" s="25"/>
      <c r="D37" s="47"/>
      <c r="E37" s="47"/>
      <c r="F37" s="47"/>
      <c r="G37" s="47"/>
      <c r="H37" s="48">
        <v>20302.7</v>
      </c>
    </row>
    <row r="38" spans="1:8" ht="12.75">
      <c r="A38" s="54" t="s">
        <v>17</v>
      </c>
      <c r="B38" s="50">
        <f aca="true" t="shared" si="1" ref="B38:H38">B8+B10+B12+B14+B16+B18+B20+B22+B24+B26+B28+B30+B33+B35+B37</f>
        <v>37104.880000000005</v>
      </c>
      <c r="C38" s="50">
        <f t="shared" si="1"/>
        <v>2173.65</v>
      </c>
      <c r="D38" s="50">
        <f t="shared" si="1"/>
        <v>0</v>
      </c>
      <c r="E38" s="50">
        <f t="shared" si="1"/>
        <v>0</v>
      </c>
      <c r="F38" s="50">
        <f t="shared" si="1"/>
        <v>0</v>
      </c>
      <c r="G38" s="50">
        <f t="shared" si="1"/>
        <v>14628.53</v>
      </c>
      <c r="H38" s="51">
        <f t="shared" si="1"/>
        <v>20302.7</v>
      </c>
    </row>
    <row r="39" spans="1:9" ht="13.5" thickBot="1">
      <c r="A39" s="56"/>
      <c r="B39" s="52">
        <f t="shared" si="0"/>
        <v>48922.729999999996</v>
      </c>
      <c r="C39" s="53">
        <f aca="true" t="shared" si="2" ref="C39:H39">C9+C11+C13+C15+C17+C19+C21+C23+C25+C27+C29+C31+C34+C36+C37</f>
        <v>2748.6499999999996</v>
      </c>
      <c r="D39" s="53">
        <f t="shared" si="2"/>
        <v>0</v>
      </c>
      <c r="E39" s="53">
        <f t="shared" si="2"/>
        <v>0</v>
      </c>
      <c r="F39" s="53">
        <f t="shared" si="2"/>
        <v>0</v>
      </c>
      <c r="G39" s="53">
        <f t="shared" si="2"/>
        <v>25871.38</v>
      </c>
      <c r="H39" s="53">
        <f t="shared" si="2"/>
        <v>20302.7</v>
      </c>
      <c r="I39" s="4"/>
    </row>
    <row r="40" spans="1:5" ht="18.75" customHeight="1">
      <c r="A40" s="5" t="s">
        <v>31</v>
      </c>
      <c r="B40" s="6"/>
      <c r="C40" s="1"/>
      <c r="D40" s="1"/>
      <c r="E40" s="1"/>
    </row>
    <row r="41" spans="1:5" ht="12.75">
      <c r="A41" s="7" t="s">
        <v>18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 t="s">
        <v>32</v>
      </c>
      <c r="D45" s="13"/>
      <c r="E45" s="12" t="s">
        <v>33</v>
      </c>
    </row>
    <row r="46" spans="1:5" ht="12.75">
      <c r="A46" s="1"/>
      <c r="B46" s="1"/>
      <c r="C46" s="14" t="s">
        <v>19</v>
      </c>
      <c r="D46" s="13"/>
      <c r="E46" s="14" t="s">
        <v>20</v>
      </c>
    </row>
    <row r="47" spans="1:2" ht="12.75">
      <c r="A47" s="1"/>
      <c r="B47" s="1"/>
    </row>
  </sheetData>
  <sheetProtection password="CAE1" sheet="1"/>
  <mergeCells count="20">
    <mergeCell ref="A35:A36"/>
    <mergeCell ref="A4:A7"/>
    <mergeCell ref="B4:B5"/>
    <mergeCell ref="A22:A23"/>
    <mergeCell ref="A24:A25"/>
    <mergeCell ref="A10:A11"/>
    <mergeCell ref="A1:H1"/>
    <mergeCell ref="A2:H2"/>
    <mergeCell ref="C4:H4"/>
    <mergeCell ref="A8:A9"/>
    <mergeCell ref="A26:A27"/>
    <mergeCell ref="A38:A39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4724409448818898" bottom="0.2755905511811024" header="0.5118110236220472" footer="0.2755905511811024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prac</cp:lastModifiedBy>
  <cp:lastPrinted>2011-01-20T20:10:13Z</cp:lastPrinted>
  <dcterms:created xsi:type="dcterms:W3CDTF">2008-06-12T10:56:51Z</dcterms:created>
  <dcterms:modified xsi:type="dcterms:W3CDTF">2012-04-05T07:41:12Z</dcterms:modified>
  <cp:category/>
  <cp:version/>
  <cp:contentType/>
  <cp:contentStatus/>
</cp:coreProperties>
</file>