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<sst xmlns="http://schemas.openxmlformats.org/spreadsheetml/2006/main" count="106" uniqueCount="38">
  <si>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</si>
  <si>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</si>
  <si>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</si>
  <si>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</si>
  <si>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</si>
  <si>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</si>
  <si>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</si>
  <si>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</si>
  <si>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</si>
  <si>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</si>
  <si>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</si>
  <si>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</si>
  <si>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</si>
  <si>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</si>
  <si>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</si>
  <si>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</si>
  <si>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</si>
  <si>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</si>
  <si>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</si>
  <si>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</si>
  <si>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</si>
  <si>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</si>
  <si>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</si>
  <si>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</si>
  <si>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</si>
  <si>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</si>
  <si>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</si>
  <si>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</si>
  <si>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</si>
  <si>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2018</t>
  </si>
  <si>
    <t>Równowartość odpisów amortyzacyjnych odniesiona na pozostałe przychody operacyjne w roku 2018</t>
  </si>
  <si>
    <t>ZESTAWIENIE OTRZYMANYCH DOTACJI, DOPŁAT ZEWNĘTRZYNYCH NA BUDOWĘ ŚRODKÓW TRWAŁYCH
W ROZBICIU NA ŹRÓDŁA i ZADANIA
W ROKU 2018</t>
  </si>
  <si>
    <t>ARiMR</t>
  </si>
  <si>
    <t>Nadleśnictwo Bobolice</t>
  </si>
  <si>
    <t>Zwrot dopłat do gruntów rolnych</t>
  </si>
  <si>
    <t xml:space="preserve"> </t>
  </si>
  <si>
    <t>Nadleśniczy Adam Potocki</t>
  </si>
  <si>
    <t>Wyrażam zgodę na upublicznienie w BIP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</si>
</sst>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3">
      <selection activeCell="E45" sqref="E4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68" t="s">
        <v>29</v>
      </c>
      <c r="B1" s="69"/>
      <c r="C1" s="69"/>
      <c r="D1" s="69"/>
      <c r="E1" s="69"/>
      <c r="F1" s="69"/>
      <c r="G1" s="69"/>
      <c r="H1" s="69"/>
      <c r="I1" s="69"/>
    </row>
    <row r="2" spans="1:9" ht="14.25" customHeight="1">
      <c r="A2" s="69"/>
      <c r="B2" s="69"/>
      <c r="C2" s="69"/>
      <c r="D2" s="69"/>
      <c r="E2" s="69"/>
      <c r="F2" s="69"/>
      <c r="G2" s="69"/>
      <c r="H2" s="69"/>
      <c r="I2" s="69"/>
    </row>
    <row r="3" ht="13.5" thickBot="1">
      <c r="A3" s="66" t="s">
        <v>33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32</v>
      </c>
      <c r="I5" s="38" t="s">
        <v>8</v>
      </c>
    </row>
    <row r="6" spans="1:9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17</v>
      </c>
      <c r="B24" s="16">
        <f t="shared" si="0"/>
        <v>143751.75</v>
      </c>
      <c r="C24" s="17"/>
      <c r="D24" s="18"/>
      <c r="E24" s="18"/>
      <c r="F24" s="18"/>
      <c r="G24" s="18" t="s">
        <v>35</v>
      </c>
      <c r="H24" s="18">
        <v>143751.75</v>
      </c>
      <c r="I24" s="19"/>
    </row>
    <row r="25" spans="1:9" ht="13.5" thickBot="1">
      <c r="A25" s="71"/>
      <c r="B25" s="20">
        <f t="shared" si="0"/>
        <v>143998.26</v>
      </c>
      <c r="C25" s="21"/>
      <c r="D25" s="22"/>
      <c r="E25" s="22"/>
      <c r="F25" s="22"/>
      <c r="G25" s="22" t="s">
        <v>35</v>
      </c>
      <c r="H25" s="22">
        <v>143998.26</v>
      </c>
      <c r="I25" s="23"/>
    </row>
    <row r="26" spans="1:9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8"/>
      <c r="I26" s="19"/>
    </row>
    <row r="27" spans="1:9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1"/>
      <c r="I27" s="24"/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4" t="s">
        <v>34</v>
      </c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84"/>
      <c r="B34" s="2">
        <f t="shared" si="0"/>
        <v>-25034.06</v>
      </c>
      <c r="C34" s="56"/>
      <c r="D34" s="3"/>
      <c r="E34" s="3"/>
      <c r="F34" s="3"/>
      <c r="G34" s="3">
        <v>-25034.06</v>
      </c>
      <c r="H34" s="3"/>
      <c r="I34" s="28"/>
    </row>
    <row r="35" spans="1:9" ht="12.75">
      <c r="A35" s="74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81" t="s">
        <v>27</v>
      </c>
      <c r="B37" s="58">
        <f>B8+B10+B12+B14+B16+B18+B20+B22+B24+B26+B28+B30+B33+B35</f>
        <v>143751.75</v>
      </c>
      <c r="C37" s="58">
        <f aca="true" t="shared" si="1" ref="C37:I37">C8+C10+C12+C14+C16+C18+C20+C22+C24+C26+C28+C30+C33+C35</f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/>
      <c r="H37" s="58">
        <f t="shared" si="1"/>
        <v>143751.75</v>
      </c>
      <c r="I37" s="16">
        <f t="shared" si="1"/>
        <v>0</v>
      </c>
    </row>
    <row r="38" spans="1:10" ht="13.5" thickBot="1">
      <c r="A38" s="82"/>
      <c r="B38" s="59">
        <f>B9+B11+B13+B15+B17+B19+B21+B23+B25+B27+B29+B31+B34+B36</f>
        <v>118964.20000000001</v>
      </c>
      <c r="C38" s="59">
        <f aca="true" t="shared" si="2" ref="C38:I38">C9+C11+C13+C15+C17+C19+C21+C23+C25+C27+C29+C31+C34+C36</f>
        <v>0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/>
      <c r="H38" s="59">
        <f t="shared" si="2"/>
        <v>143998.26</v>
      </c>
      <c r="I38" s="64">
        <f t="shared" si="2"/>
        <v>0</v>
      </c>
      <c r="J38" s="4"/>
    </row>
    <row r="39" spans="1:10" ht="28.5" customHeight="1" thickBot="1">
      <c r="A39" s="67" t="s">
        <v>19</v>
      </c>
      <c r="B39" s="49">
        <f>SUM(C39:I39)</f>
        <v>0</v>
      </c>
      <c r="C39" s="50"/>
      <c r="D39" s="51"/>
      <c r="E39" s="51"/>
      <c r="F39" s="51"/>
      <c r="G39" s="51"/>
      <c r="H39" s="51"/>
      <c r="I39" s="52"/>
      <c r="J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35</v>
      </c>
      <c r="D45" s="13"/>
      <c r="E45" s="12" t="s">
        <v>35</v>
      </c>
    </row>
    <row r="46" spans="1:5" ht="12.75">
      <c r="A46" s="1"/>
      <c r="B46" s="1"/>
      <c r="C46" s="14" t="s">
        <v>35</v>
      </c>
      <c r="D46" s="13"/>
      <c r="E46" s="14" t="s">
        <v>35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H34" sqref="H33:H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86" t="s">
        <v>31</v>
      </c>
      <c r="B1" s="87"/>
      <c r="C1" s="87"/>
      <c r="D1" s="87"/>
      <c r="E1" s="87"/>
      <c r="F1" s="87"/>
      <c r="G1" s="87"/>
      <c r="H1" s="87"/>
      <c r="I1" s="87"/>
    </row>
    <row r="2" spans="1:9" ht="30" customHeight="1">
      <c r="A2" s="87"/>
      <c r="B2" s="87"/>
      <c r="C2" s="87"/>
      <c r="D2" s="87"/>
      <c r="E2" s="87"/>
      <c r="F2" s="87"/>
      <c r="G2" s="87"/>
      <c r="H2" s="87"/>
      <c r="I2" s="87"/>
    </row>
    <row r="3" ht="13.5" customHeight="1" thickBot="1">
      <c r="A3" s="66" t="s">
        <v>33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32</v>
      </c>
      <c r="I5" s="38" t="s">
        <v>8</v>
      </c>
    </row>
    <row r="6" spans="1:9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4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84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4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81" t="s">
        <v>28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/>
      <c r="H25" s="46">
        <f t="shared" si="1"/>
        <v>0</v>
      </c>
      <c r="I25" s="47">
        <f t="shared" si="1"/>
        <v>0</v>
      </c>
    </row>
    <row r="26" spans="1:9" ht="13.5" thickBot="1">
      <c r="A26" s="85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/>
      <c r="H26" s="48">
        <f t="shared" si="2"/>
        <v>0</v>
      </c>
      <c r="I26" s="60">
        <f t="shared" si="2"/>
        <v>0</v>
      </c>
    </row>
    <row r="27" spans="1:9" ht="51.75" thickBot="1">
      <c r="A27" s="65" t="s">
        <v>30</v>
      </c>
      <c r="B27" s="49">
        <f t="shared" si="0"/>
        <v>103566.13</v>
      </c>
      <c r="C27" s="50"/>
      <c r="D27" s="51">
        <v>7406.28</v>
      </c>
      <c r="E27" s="51">
        <v>624.08</v>
      </c>
      <c r="F27" s="51">
        <v>4162.26</v>
      </c>
      <c r="G27" s="51">
        <v>5910.63</v>
      </c>
      <c r="H27" s="51"/>
      <c r="I27" s="52">
        <v>85462.88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35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 t="s">
        <v>36</v>
      </c>
    </row>
    <row r="32" spans="1:5" ht="12.75">
      <c r="A32" s="11"/>
      <c r="B32" s="1"/>
      <c r="C32" s="10"/>
      <c r="D32" s="1"/>
      <c r="E32" s="1" t="s">
        <v>37</v>
      </c>
    </row>
    <row r="33" spans="1:5" ht="12.75">
      <c r="A33" s="1"/>
      <c r="B33" s="10"/>
      <c r="C33" s="12" t="s">
        <v>35</v>
      </c>
      <c r="D33" s="13"/>
      <c r="E33" s="12" t="s">
        <v>35</v>
      </c>
    </row>
    <row r="34" spans="1:5" ht="12.75">
      <c r="A34" s="1"/>
      <c r="B34" s="1"/>
      <c r="C34" s="14" t="s">
        <v>35</v>
      </c>
      <c r="D34" s="13"/>
      <c r="E34" s="14" t="s">
        <v>35</v>
      </c>
    </row>
    <row r="35" spans="1:2" ht="12.75">
      <c r="A35" s="1"/>
      <c r="B35" s="1"/>
    </row>
  </sheetData>
  <sheetProtection password="CAE1" sheet="1"/>
  <mergeCells count="13">
    <mergeCell ref="A1:I2"/>
    <mergeCell ref="A4:A7"/>
    <mergeCell ref="B4:B5"/>
    <mergeCell ref="C4:I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Wioleta Treder</cp:lastModifiedBy>
  <cp:lastPrinted>2019-02-04T16:15:20Z</cp:lastPrinted>
  <dcterms:created xsi:type="dcterms:W3CDTF">2008-06-12T10:56:51Z</dcterms:created>
  <dcterms:modified xsi:type="dcterms:W3CDTF">2019-03-20T13:20:22Z</dcterms:modified>
  <cp:category/>
  <cp:version/>
  <cp:contentType/>
  <cp:contentStatus/>
</cp:coreProperties>
</file>