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7" windowHeight="9737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<sst xmlns="http://schemas.openxmlformats.org/spreadsheetml/2006/main" count="15" uniqueCount="15">
  <si>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Rodzaj zadań</t>
  </si>
  <si>
    <t>kwota</t>
  </si>
  <si>
    <t>NFOŚiGW</t>
  </si>
  <si>
    <t>w tym</t>
  </si>
  <si>
    <t>Ogółem</t>
  </si>
  <si>
    <t>Dopłaty z UE do gruntów rolnych</t>
  </si>
  <si>
    <t>W ROZBICIU NA ŹRÓDŁA i ZADANIA:</t>
  </si>
  <si>
    <t>ARiMR</t>
  </si>
  <si>
    <t>EFRR</t>
  </si>
  <si>
    <t>POIŚ</t>
  </si>
  <si>
    <t>WFOŚiGW</t>
  </si>
  <si>
    <t>WYKORZYSTANIE ŚRODKÓW ZEWNĘTRZNYCH W ROKU 2018</t>
  </si>
  <si>
    <t>FL</t>
  </si>
  <si>
    <t>„Kompleksowy projekt ochrony żubra przez Lasy Państwowe”</t>
  </si>
  <si>
    <t>Kompleksowy projekt adaptacji lasów i leśnictwa do zmian klimatu – mała retencja oraz przeciwdziałanie erozji wodnej na terenach górskich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</si>
</sst>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20" zoomScaleNormal="120" zoomScalePageLayoutView="0" workbookViewId="0" topLeftCell="A1">
      <selection activeCell="F15" sqref="F15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4" width="11.71093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5" t="s">
        <v>11</v>
      </c>
      <c r="C3" s="16"/>
      <c r="D3" s="16"/>
      <c r="E3" s="16"/>
      <c r="F3" s="16"/>
      <c r="G3" s="16"/>
      <c r="H3" s="16"/>
      <c r="I3" s="16"/>
    </row>
    <row r="4" spans="2:9" ht="12.75">
      <c r="B4" s="15" t="s">
        <v>6</v>
      </c>
      <c r="C4" s="16"/>
      <c r="D4" s="16"/>
      <c r="E4" s="16"/>
      <c r="F4" s="16"/>
      <c r="G4" s="16"/>
      <c r="H4" s="16"/>
      <c r="I4" s="16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2.75" thickBot="1"/>
    <row r="8" spans="2:9" ht="12.75" thickBot="1">
      <c r="B8" s="14" t="s">
        <v>0</v>
      </c>
      <c r="C8" s="14" t="s">
        <v>1</v>
      </c>
      <c r="D8" s="17" t="s">
        <v>3</v>
      </c>
      <c r="E8" s="18"/>
      <c r="F8" s="18"/>
      <c r="G8" s="18"/>
      <c r="H8" s="18"/>
      <c r="I8" s="19"/>
    </row>
    <row r="9" spans="2:9" ht="35.25" customHeight="1" thickBot="1">
      <c r="B9" s="14"/>
      <c r="C9" s="14"/>
      <c r="D9" s="5" t="s">
        <v>12</v>
      </c>
      <c r="E9" s="5" t="s">
        <v>2</v>
      </c>
      <c r="F9" s="5" t="s">
        <v>9</v>
      </c>
      <c r="G9" s="6" t="s">
        <v>7</v>
      </c>
      <c r="H9" s="6" t="s">
        <v>8</v>
      </c>
      <c r="I9" s="7" t="s">
        <v>10</v>
      </c>
    </row>
    <row r="10" spans="2:9" ht="32.25" customHeight="1" thickBot="1">
      <c r="B10" s="4" t="s">
        <v>13</v>
      </c>
      <c r="C10" s="13">
        <f>D10+E10+F10+G10+H10+I10</f>
        <v>175165</v>
      </c>
      <c r="D10" s="13">
        <v>175165</v>
      </c>
      <c r="E10" s="9">
        <v>0</v>
      </c>
      <c r="F10" s="10">
        <v>0</v>
      </c>
      <c r="G10" s="10">
        <v>0</v>
      </c>
      <c r="H10" s="10">
        <v>0</v>
      </c>
      <c r="I10" s="10">
        <v>0</v>
      </c>
    </row>
    <row r="11" spans="2:9" ht="42.75" customHeight="1" thickBot="1">
      <c r="B11" s="4" t="s">
        <v>14</v>
      </c>
      <c r="C11" s="13">
        <v>1965348.43</v>
      </c>
      <c r="D11" s="13"/>
      <c r="E11" s="10"/>
      <c r="F11" s="10">
        <v>1670546.17</v>
      </c>
      <c r="G11" s="10"/>
      <c r="H11" s="10"/>
      <c r="I11" s="10"/>
    </row>
    <row r="12" spans="2:9" ht="17.25" customHeight="1" thickBot="1">
      <c r="B12" s="2" t="s">
        <v>5</v>
      </c>
      <c r="C12" s="13">
        <f>E12+F12+G12+H12+I12</f>
        <v>137374</v>
      </c>
      <c r="D12" s="13">
        <v>0</v>
      </c>
      <c r="E12" s="11">
        <v>0</v>
      </c>
      <c r="F12" s="11">
        <v>0</v>
      </c>
      <c r="G12" s="10">
        <v>137374</v>
      </c>
      <c r="H12" s="10">
        <v>0</v>
      </c>
      <c r="I12" s="10">
        <v>0</v>
      </c>
    </row>
    <row r="13" spans="2:10" ht="18.75" customHeight="1" thickBot="1">
      <c r="B13" s="2" t="s">
        <v>4</v>
      </c>
      <c r="C13" s="12">
        <f aca="true" t="shared" si="0" ref="C13:I13">SUM(C10:C12)</f>
        <v>2277887.4299999997</v>
      </c>
      <c r="D13" s="12">
        <f t="shared" si="0"/>
        <v>175165</v>
      </c>
      <c r="E13" s="12">
        <f t="shared" si="0"/>
        <v>0</v>
      </c>
      <c r="F13" s="12">
        <f t="shared" si="0"/>
        <v>1670546.17</v>
      </c>
      <c r="G13" s="12">
        <f t="shared" si="0"/>
        <v>137374</v>
      </c>
      <c r="H13" s="12">
        <f t="shared" si="0"/>
        <v>0</v>
      </c>
      <c r="I13" s="12">
        <f t="shared" si="0"/>
        <v>0</v>
      </c>
      <c r="J13" s="1"/>
    </row>
    <row r="15" ht="12.75">
      <c r="E15" s="8"/>
    </row>
  </sheetData>
  <sheetProtection/>
  <mergeCells count="5">
    <mergeCell ref="B3:I3"/>
    <mergeCell ref="B4:I4"/>
    <mergeCell ref="B8:B9"/>
    <mergeCell ref="C8:C9"/>
    <mergeCell ref="D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2020-06-23T19:01:49Z</dcterms:modified>
  <cp:category/>
  <cp:version/>
  <cp:contentType/>
  <cp:contentStatus/>
</cp:coreProperties>
</file>